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1400" windowHeight="577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G5" i="1" l="1"/>
  <c r="H5" i="1"/>
  <c r="G7" i="1"/>
  <c r="H7" i="1"/>
</calcChain>
</file>

<file path=xl/sharedStrings.xml><?xml version="1.0" encoding="utf-8"?>
<sst xmlns="http://schemas.openxmlformats.org/spreadsheetml/2006/main" count="48" uniqueCount="36">
  <si>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</si>
  <si>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</si>
  <si>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</si>
  <si>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</si>
  <si>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</si>
  <si>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</si>
  <si>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</si>
  <si>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</si>
  <si>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</si>
  <si>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</si>
  <si>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</si>
  <si>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</si>
  <si>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</si>
  <si>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</si>
  <si>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</si>
  <si>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</si>
  <si>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</si>
  <si>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</si>
  <si>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</si>
  <si>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</si>
  <si>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</si>
  <si>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</si>
  <si>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</si>
  <si>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</si>
  <si>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</si>
  <si>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</si>
  <si>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</si>
  <si>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</si>
  <si>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</si>
  <si>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</si>
  <si>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</si>
  <si>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</si>
  <si>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</si>
  <si>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</si>
  <si>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 xml:space="preserve">магазин Гагаринский, с. Сергиевск, угол ул. Плеханова и Гагарина
 </t>
  </si>
  <si>
    <t>Результаты мониторинга цен на фиксированный набор товаров первой необходимости на 09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</si>
</sst>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2" fontId="3" fillId="3" borderId="7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zoomScaleNormal="100" workbookViewId="0">
      <selection activeCell="A2" sqref="A2:A4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27" customHeight="1" x14ac:dyDescent="0.25">
      <c r="A1" s="14" t="s">
        <v>35</v>
      </c>
      <c r="B1" s="14"/>
      <c r="C1" s="14"/>
      <c r="D1" s="14"/>
      <c r="E1" s="14"/>
      <c r="F1" s="14"/>
      <c r="G1" s="14"/>
      <c r="H1" s="14"/>
      <c r="I1" s="3"/>
    </row>
    <row r="2" spans="1:13" s="1" customFormat="1" ht="11.1" customHeight="1" x14ac:dyDescent="0.2">
      <c r="A2" s="15" t="s">
        <v>0</v>
      </c>
      <c r="B2" s="18" t="s">
        <v>1</v>
      </c>
      <c r="C2" s="11" t="s">
        <v>34</v>
      </c>
      <c r="D2" s="11" t="s">
        <v>30</v>
      </c>
      <c r="E2" s="11" t="s">
        <v>31</v>
      </c>
      <c r="F2" s="11" t="s">
        <v>32</v>
      </c>
      <c r="G2" s="21" t="s">
        <v>28</v>
      </c>
      <c r="H2" s="21" t="s">
        <v>29</v>
      </c>
      <c r="I2" s="11" t="s">
        <v>33</v>
      </c>
    </row>
    <row r="3" spans="1:13" s="1" customFormat="1" ht="66.75" customHeight="1" x14ac:dyDescent="0.2">
      <c r="A3" s="16"/>
      <c r="B3" s="19"/>
      <c r="C3" s="12"/>
      <c r="D3" s="12"/>
      <c r="E3" s="12"/>
      <c r="F3" s="12"/>
      <c r="G3" s="22"/>
      <c r="H3" s="22"/>
      <c r="I3" s="12"/>
    </row>
    <row r="4" spans="1:13" s="1" customFormat="1" ht="15" x14ac:dyDescent="0.25">
      <c r="A4" s="17"/>
      <c r="B4" s="20"/>
      <c r="C4" s="13" t="s">
        <v>26</v>
      </c>
      <c r="D4" s="13"/>
      <c r="E4" s="13"/>
      <c r="F4" s="13"/>
      <c r="G4" s="13"/>
      <c r="H4" s="13"/>
      <c r="I4" s="13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 t="s">
        <v>27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45</v>
      </c>
      <c r="E6" s="7">
        <v>45</v>
      </c>
      <c r="F6" s="7">
        <v>45</v>
      </c>
      <c r="G6" s="10">
        <v>50</v>
      </c>
      <c r="H6" s="7">
        <v>45</v>
      </c>
      <c r="I6" s="7">
        <v>50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10" t="str">
        <f>[1]TDSheet!D7</f>
        <v>-</v>
      </c>
      <c r="H7" s="7" t="str">
        <f>[2]TDSheet!D7</f>
        <v>-</v>
      </c>
      <c r="I7" s="7">
        <v>450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35</v>
      </c>
      <c r="E8" s="7">
        <v>35</v>
      </c>
      <c r="F8" s="7">
        <v>35</v>
      </c>
      <c r="G8" s="10">
        <v>40</v>
      </c>
      <c r="H8" s="7">
        <v>40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36</v>
      </c>
      <c r="E9" s="7">
        <v>52</v>
      </c>
      <c r="F9" s="7">
        <v>52</v>
      </c>
      <c r="G9" s="10">
        <v>35</v>
      </c>
      <c r="H9" s="7">
        <v>35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110</v>
      </c>
      <c r="D10" s="7">
        <v>88</v>
      </c>
      <c r="E10" s="7">
        <v>120</v>
      </c>
      <c r="F10" s="7">
        <v>120</v>
      </c>
      <c r="G10" s="10">
        <v>79</v>
      </c>
      <c r="H10" s="7">
        <v>88</v>
      </c>
      <c r="I10" s="7">
        <v>100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155</v>
      </c>
      <c r="E11" s="7">
        <v>220</v>
      </c>
      <c r="F11" s="7">
        <v>220</v>
      </c>
      <c r="G11" s="10">
        <v>156</v>
      </c>
      <c r="H11" s="7">
        <v>156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19</v>
      </c>
      <c r="E12" s="7">
        <v>35</v>
      </c>
      <c r="F12" s="7">
        <v>35</v>
      </c>
      <c r="G12" s="10">
        <v>19</v>
      </c>
      <c r="H12" s="7">
        <v>19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107</v>
      </c>
      <c r="E13" s="7">
        <v>120</v>
      </c>
      <c r="F13" s="7">
        <v>120</v>
      </c>
      <c r="G13" s="10">
        <v>110</v>
      </c>
      <c r="H13" s="7">
        <v>104</v>
      </c>
      <c r="I13" s="7">
        <v>110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700</v>
      </c>
      <c r="D14" s="7">
        <v>417</v>
      </c>
      <c r="E14" s="7">
        <v>545</v>
      </c>
      <c r="F14" s="7">
        <v>545</v>
      </c>
      <c r="G14" s="10">
        <v>794</v>
      </c>
      <c r="H14" s="7">
        <v>572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67</v>
      </c>
      <c r="E15" s="7">
        <v>60</v>
      </c>
      <c r="F15" s="7">
        <v>60</v>
      </c>
      <c r="G15" s="10">
        <v>48</v>
      </c>
      <c r="H15" s="7">
        <v>67</v>
      </c>
      <c r="I15" s="7">
        <v>66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23</v>
      </c>
      <c r="E16" s="7">
        <v>55</v>
      </c>
      <c r="F16" s="7">
        <v>55</v>
      </c>
      <c r="G16" s="10">
        <v>22</v>
      </c>
      <c r="H16" s="7">
        <v>22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70</v>
      </c>
      <c r="E17" s="7">
        <v>45</v>
      </c>
      <c r="F17" s="7">
        <v>45</v>
      </c>
      <c r="G17" s="10">
        <v>43</v>
      </c>
      <c r="H17" s="7">
        <v>47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42</v>
      </c>
      <c r="D18" s="7">
        <v>39</v>
      </c>
      <c r="E18" s="7">
        <v>44</v>
      </c>
      <c r="F18" s="7">
        <v>44</v>
      </c>
      <c r="G18" s="10">
        <v>34</v>
      </c>
      <c r="H18" s="7">
        <v>35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55</v>
      </c>
      <c r="E19" s="7">
        <v>60</v>
      </c>
      <c r="F19" s="7">
        <v>60</v>
      </c>
      <c r="G19" s="10">
        <v>56</v>
      </c>
      <c r="H19" s="7">
        <v>62</v>
      </c>
      <c r="I19" s="7">
        <v>90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190</v>
      </c>
      <c r="D20" s="7">
        <v>113</v>
      </c>
      <c r="E20" s="7">
        <v>120</v>
      </c>
      <c r="F20" s="7">
        <v>120</v>
      </c>
      <c r="G20" s="10">
        <v>165</v>
      </c>
      <c r="H20" s="7">
        <v>146</v>
      </c>
      <c r="I20" s="7">
        <v>260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50</v>
      </c>
      <c r="E21" s="7">
        <v>61</v>
      </c>
      <c r="F21" s="7">
        <v>61</v>
      </c>
      <c r="G21" s="10">
        <v>50</v>
      </c>
      <c r="H21" s="7">
        <v>50</v>
      </c>
      <c r="I21" s="7">
        <v>60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357</v>
      </c>
      <c r="E22" s="7">
        <v>140</v>
      </c>
      <c r="F22" s="7">
        <v>140</v>
      </c>
      <c r="G22" s="10">
        <v>450</v>
      </c>
      <c r="H22" s="7">
        <v>360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11</v>
      </c>
      <c r="E23" s="7">
        <v>13</v>
      </c>
      <c r="F23" s="7">
        <v>13</v>
      </c>
      <c r="G23" s="10">
        <v>7</v>
      </c>
      <c r="H23" s="7">
        <v>7</v>
      </c>
      <c r="I23" s="7">
        <v>12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50</v>
      </c>
      <c r="E24" s="7">
        <v>50</v>
      </c>
      <c r="F24" s="7">
        <v>50</v>
      </c>
      <c r="G24" s="10">
        <v>57</v>
      </c>
      <c r="H24" s="7">
        <v>53</v>
      </c>
      <c r="I24" s="7">
        <v>36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74</v>
      </c>
      <c r="E25" s="7">
        <v>40</v>
      </c>
      <c r="F25" s="7">
        <v>40</v>
      </c>
      <c r="G25" s="10">
        <v>70</v>
      </c>
      <c r="H25" s="7">
        <v>100</v>
      </c>
      <c r="I25" s="7">
        <v>36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785</v>
      </c>
      <c r="E26" s="7">
        <v>1000</v>
      </c>
      <c r="F26" s="7">
        <v>1000</v>
      </c>
      <c r="G26" s="10">
        <v>200</v>
      </c>
      <c r="H26" s="7">
        <v>560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47</v>
      </c>
      <c r="E27" s="7">
        <v>75</v>
      </c>
      <c r="F27" s="7">
        <v>75</v>
      </c>
      <c r="G27" s="10">
        <v>47</v>
      </c>
      <c r="H27" s="7">
        <v>47</v>
      </c>
      <c r="I27" s="7">
        <v>70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95</v>
      </c>
      <c r="D28" s="7">
        <v>73</v>
      </c>
      <c r="E28" s="7">
        <v>90</v>
      </c>
      <c r="F28" s="7">
        <v>90</v>
      </c>
      <c r="G28" s="10">
        <v>74</v>
      </c>
      <c r="H28" s="7">
        <v>74</v>
      </c>
      <c r="I28" s="7">
        <v>86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2021-12-09T05:01:28Z</dcterms:modified>
</cp:coreProperties>
</file>